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4\"/>
    </mc:Choice>
  </mc:AlternateContent>
  <xr:revisionPtr revIDLastSave="0" documentId="13_ncr:1_{0A1087BB-FAB5-4EA0-9858-DC760A5A6E29}" xr6:coauthVersionLast="37" xr6:coauthVersionMax="37" xr10:uidLastSave="{00000000-0000-0000-0000-000000000000}"/>
  <bookViews>
    <workbookView xWindow="0" yWindow="1605" windowWidth="16515" windowHeight="6240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79021"/>
</workbook>
</file>

<file path=xl/calcChain.xml><?xml version="1.0" encoding="utf-8"?>
<calcChain xmlns="http://schemas.openxmlformats.org/spreadsheetml/2006/main">
  <c r="G16" i="9" l="1"/>
  <c r="A10" i="1" l="1"/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<sst xmlns="http://schemas.openxmlformats.org/spreadsheetml/2006/main" count="304" uniqueCount="144">
  <si>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</si>
  <si>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</si>
  <si>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</si>
  <si>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</si>
  <si>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</si>
  <si>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</si>
  <si>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</si>
  <si>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</si>
  <si>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</si>
  <si>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</si>
  <si>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</si>
  <si>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</si>
  <si>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</si>
  <si>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</si>
  <si>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</si>
  <si>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</si>
  <si>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</si>
  <si>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</si>
  <si>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</si>
  <si>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</si>
  <si>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</si>
  <si>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</si>
  <si>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</si>
  <si>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</si>
  <si>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</si>
  <si>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</si>
  <si>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</si>
  <si>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</si>
  <si>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</si>
  <si>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</si>
  <si>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</si>
  <si>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</si>
  <si>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</si>
  <si>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</si>
  <si>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</si>
  <si>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</si>
  <si>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</si>
  <si>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</si>
  <si>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</si>
  <si>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</si>
  <si>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</si>
  <si>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</si>
  <si>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</si>
  <si>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</si>
  <si>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</si>
  <si>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</si>
  <si>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</si>
  <si>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</si>
  <si>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</si>
  <si>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</si>
  <si>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</si>
  <si>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</si>
  <si>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</si>
  <si>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</si>
  <si>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</si>
  <si>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</si>
  <si>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</si>
  <si>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</si>
  <si>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</si>
  <si>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</si>
  <si>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</si>
  <si>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</si>
  <si>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</si>
  <si>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</si>
  <si>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</si>
  <si>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</si>
  <si>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</si>
  <si>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</si>
  <si>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</si>
  <si>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</si>
  <si>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</si>
  <si>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</si>
  <si>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</si>
  <si>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</si>
  <si>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</si>
  <si>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</si>
  <si>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</si>
  <si>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</si>
  <si>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</si>
  <si>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</si>
  <si>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</si>
  <si>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</si>
  <si>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</si>
  <si>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</si>
  <si>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</si>
  <si>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</si>
  <si>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</si>
  <si>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</si>
  <si>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</si>
  <si>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</si>
  <si>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</si>
  <si>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</si>
  <si>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</si>
  <si>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</si>
  <si>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</si>
  <si>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</si>
  <si>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</si>
  <si>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</si>
  <si>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</si>
  <si>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</si>
  <si>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</si>
  <si>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</si>
  <si>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</si>
  <si>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</si>
  <si>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</si>
  <si>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</si>
  <si>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</si>
  <si>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</si>
  <si>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</si>
  <si>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</si>
  <si>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</si>
  <si>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</si>
  <si>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</si>
  <si>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</si>
  <si>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</si>
  <si>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</si>
  <si>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</si>
  <si>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</si>
  <si>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</si>
  <si>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</si>
  <si>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</si>
  <si>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</si>
  <si>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</si>
  <si>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</si>
  <si>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</si>
  <si>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</si>
  <si>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</si>
  <si>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</si>
  <si>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</si>
  <si>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</si>
  <si>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</si>
  <si>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</si>
  <si>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</si>
  <si>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</si>
  <si>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</si>
  <si>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</si>
  <si>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</si>
  <si>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</si>
  <si>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</si>
  <si>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Numero y Nombre de funcionarios, servidores públicos, empleados y asesores que laboran en el Sujeto Obligado</t>
  </si>
  <si>
    <t>Jose Gabriel Del Busto Fernandez</t>
  </si>
  <si>
    <t>Asesor Técnico</t>
  </si>
  <si>
    <t>FECHA DE ACTUALIZACIÓN: 19 - Noviembre - 2021</t>
  </si>
  <si>
    <t>CORRESPONDE AL MES DE: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</si>
</sst>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="110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2" t="s">
        <v>101</v>
      </c>
      <c r="D2" s="232"/>
      <c r="E2" s="232"/>
      <c r="F2" s="232"/>
      <c r="G2" s="232"/>
      <c r="H2" s="232"/>
    </row>
    <row r="3" spans="1:8" s="158" customFormat="1" ht="15" x14ac:dyDescent="0.25">
      <c r="B3" s="159"/>
      <c r="C3" s="232" t="s">
        <v>102</v>
      </c>
      <c r="D3" s="232"/>
      <c r="E3" s="232"/>
      <c r="F3" s="232"/>
      <c r="G3" s="232"/>
      <c r="H3" s="232"/>
    </row>
    <row r="4" spans="1:8" s="158" customFormat="1" ht="15" x14ac:dyDescent="0.25">
      <c r="B4" s="159"/>
      <c r="C4" s="232" t="s">
        <v>103</v>
      </c>
      <c r="D4" s="232"/>
      <c r="E4" s="232"/>
      <c r="F4" s="232"/>
      <c r="G4" s="232"/>
      <c r="H4" s="232"/>
    </row>
    <row r="5" spans="1:8" s="158" customFormat="1" ht="15" x14ac:dyDescent="0.25">
      <c r="B5" s="159"/>
      <c r="C5" s="232" t="s">
        <v>104</v>
      </c>
      <c r="D5" s="232"/>
      <c r="E5" s="232"/>
      <c r="F5" s="232"/>
      <c r="G5" s="232"/>
      <c r="H5" s="232"/>
    </row>
    <row r="6" spans="1:8" s="158" customFormat="1" ht="15" x14ac:dyDescent="0.25">
      <c r="B6" s="159"/>
      <c r="C6" s="232" t="s">
        <v>105</v>
      </c>
      <c r="D6" s="232"/>
      <c r="E6" s="232"/>
      <c r="F6" s="232"/>
      <c r="G6" s="232"/>
      <c r="H6" s="232"/>
    </row>
    <row r="7" spans="1:8" s="158" customFormat="1" ht="15" x14ac:dyDescent="0.25">
      <c r="A7" s="160"/>
      <c r="B7" s="160"/>
      <c r="C7" s="232" t="s">
        <v>142</v>
      </c>
      <c r="D7" s="232"/>
      <c r="E7" s="232"/>
      <c r="F7" s="232"/>
      <c r="G7" s="232"/>
      <c r="H7" s="232"/>
    </row>
    <row r="8" spans="1:8" s="158" customFormat="1" ht="15" x14ac:dyDescent="0.25">
      <c r="A8" s="161"/>
      <c r="B8" s="161"/>
      <c r="C8" s="232" t="s">
        <v>143</v>
      </c>
      <c r="D8" s="232"/>
      <c r="E8" s="232"/>
      <c r="F8" s="232"/>
      <c r="G8" s="232"/>
      <c r="H8" s="232"/>
    </row>
    <row r="9" spans="1:8" s="158" customFormat="1" ht="15" customHeight="1" x14ac:dyDescent="0.3">
      <c r="A9" s="243"/>
      <c r="B9" s="243"/>
      <c r="C9" s="243"/>
      <c r="D9" s="243"/>
      <c r="E9" s="243"/>
      <c r="F9" s="243"/>
      <c r="G9" s="243"/>
      <c r="H9" s="243"/>
    </row>
    <row r="10" spans="1:8" x14ac:dyDescent="0.2">
      <c r="A10" s="244" t="s">
        <v>139</v>
      </c>
      <c r="B10" s="244"/>
      <c r="C10" s="244"/>
      <c r="D10" s="244"/>
      <c r="E10" s="244"/>
      <c r="F10" s="244"/>
      <c r="G10" s="244"/>
      <c r="H10" s="244"/>
    </row>
    <row r="11" spans="1:8" s="163" customFormat="1" ht="18.75" customHeight="1" thickBot="1" x14ac:dyDescent="0.25">
      <c r="A11" s="245" t="s">
        <v>73</v>
      </c>
      <c r="B11" s="245"/>
      <c r="C11" s="245"/>
      <c r="D11" s="245"/>
      <c r="E11" s="245"/>
      <c r="F11" s="245"/>
      <c r="G11" s="245"/>
      <c r="H11" s="245"/>
    </row>
    <row r="12" spans="1:8" s="164" customFormat="1" x14ac:dyDescent="0.25">
      <c r="A12" s="246" t="s">
        <v>1</v>
      </c>
      <c r="B12" s="226" t="s">
        <v>2</v>
      </c>
      <c r="C12" s="226" t="s">
        <v>3</v>
      </c>
      <c r="D12" s="228" t="s">
        <v>4</v>
      </c>
      <c r="E12" s="230" t="s">
        <v>64</v>
      </c>
      <c r="F12" s="224" t="s">
        <v>65</v>
      </c>
      <c r="G12" s="224" t="s">
        <v>66</v>
      </c>
      <c r="H12" s="235" t="s">
        <v>67</v>
      </c>
    </row>
    <row r="13" spans="1:8" s="164" customFormat="1" ht="13.5" thickBot="1" x14ac:dyDescent="0.3">
      <c r="A13" s="247"/>
      <c r="B13" s="227"/>
      <c r="C13" s="227"/>
      <c r="D13" s="229"/>
      <c r="E13" s="231"/>
      <c r="F13" s="225"/>
      <c r="G13" s="225"/>
      <c r="H13" s="236"/>
    </row>
    <row r="14" spans="1:8" s="164" customFormat="1" ht="36.75" customHeight="1" x14ac:dyDescent="0.25">
      <c r="A14" s="166">
        <v>1</v>
      </c>
      <c r="B14" s="206" t="s">
        <v>110</v>
      </c>
      <c r="C14" s="167" t="s">
        <v>107</v>
      </c>
      <c r="D14" s="170">
        <v>0</v>
      </c>
      <c r="E14" s="173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204" t="s">
        <v>111</v>
      </c>
      <c r="C15" s="165" t="s">
        <v>108</v>
      </c>
      <c r="D15" s="171">
        <v>0</v>
      </c>
      <c r="E15" s="176">
        <v>0</v>
      </c>
      <c r="F15" s="177">
        <v>0</v>
      </c>
      <c r="G15" s="177">
        <v>0</v>
      </c>
      <c r="H15" s="178">
        <v>0</v>
      </c>
    </row>
    <row r="16" spans="1:8" s="164" customFormat="1" ht="36.75" customHeight="1" x14ac:dyDescent="0.25">
      <c r="A16" s="168">
        <v>3</v>
      </c>
      <c r="B16" s="204" t="s">
        <v>112</v>
      </c>
      <c r="C16" s="165" t="s">
        <v>109</v>
      </c>
      <c r="D16" s="171">
        <v>0</v>
      </c>
      <c r="E16" s="176">
        <v>0</v>
      </c>
      <c r="F16" s="177">
        <v>0</v>
      </c>
      <c r="G16" s="177">
        <f>1960+1960</f>
        <v>3920</v>
      </c>
      <c r="H16" s="178">
        <v>0</v>
      </c>
    </row>
    <row r="17" spans="1:8" s="164" customFormat="1" ht="36.75" customHeight="1" x14ac:dyDescent="0.25">
      <c r="A17" s="168">
        <v>4</v>
      </c>
      <c r="B17" s="204" t="s">
        <v>114</v>
      </c>
      <c r="C17" s="165" t="s">
        <v>115</v>
      </c>
      <c r="D17" s="171">
        <v>0</v>
      </c>
      <c r="E17" s="176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204" t="s">
        <v>117</v>
      </c>
      <c r="C18" s="165" t="s">
        <v>116</v>
      </c>
      <c r="D18" s="171">
        <v>0</v>
      </c>
      <c r="E18" s="176">
        <v>0</v>
      </c>
      <c r="F18" s="177">
        <v>0</v>
      </c>
      <c r="G18" s="177">
        <v>0</v>
      </c>
      <c r="H18" s="178">
        <v>0</v>
      </c>
    </row>
    <row r="19" spans="1:8" s="164" customFormat="1" ht="36.75" customHeight="1" thickBot="1" x14ac:dyDescent="0.3">
      <c r="A19" s="168">
        <v>6</v>
      </c>
      <c r="B19" s="205" t="s">
        <v>100</v>
      </c>
      <c r="C19" s="169" t="s">
        <v>100</v>
      </c>
      <c r="D19" s="172">
        <v>0</v>
      </c>
      <c r="E19" s="179">
        <v>0</v>
      </c>
      <c r="F19" s="180">
        <v>0</v>
      </c>
      <c r="G19" s="180">
        <v>0</v>
      </c>
      <c r="H19" s="181">
        <v>0</v>
      </c>
    </row>
    <row r="20" spans="1:8" x14ac:dyDescent="0.2">
      <c r="A20" s="241" t="s">
        <v>97</v>
      </c>
      <c r="B20" s="241"/>
      <c r="C20" s="241"/>
    </row>
    <row r="21" spans="1:8" x14ac:dyDescent="0.2">
      <c r="A21" s="182" t="s">
        <v>76</v>
      </c>
      <c r="B21" s="182"/>
      <c r="C21" s="182"/>
    </row>
    <row r="22" spans="1:8" x14ac:dyDescent="0.2">
      <c r="A22" s="242"/>
      <c r="B22" s="242"/>
      <c r="C22" s="242"/>
    </row>
    <row r="23" spans="1:8" x14ac:dyDescent="0.2">
      <c r="B23" s="237" t="s">
        <v>74</v>
      </c>
      <c r="C23" s="238"/>
    </row>
    <row r="24" spans="1:8" ht="12.75" customHeight="1" x14ac:dyDescent="0.2">
      <c r="B24" s="239"/>
      <c r="C24" s="240"/>
      <c r="D24" s="233" t="s">
        <v>106</v>
      </c>
      <c r="E24" s="234"/>
      <c r="F24" s="234"/>
      <c r="G24" s="234"/>
      <c r="H24" s="234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zoomScaleNormal="80" zoomScaleSheetLayoutView="100" workbookViewId="0">
      <selection activeCell="S19" sqref="S19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2" t="s">
        <v>101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17" s="158" customFormat="1" x14ac:dyDescent="0.25">
      <c r="B3" s="159"/>
      <c r="C3" s="232" t="s">
        <v>102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s="158" customFormat="1" x14ac:dyDescent="0.25">
      <c r="B4" s="159"/>
      <c r="C4" s="232" t="s">
        <v>103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s="158" customFormat="1" x14ac:dyDescent="0.25">
      <c r="B5" s="159"/>
      <c r="C5" s="232" t="s">
        <v>104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s="158" customFormat="1" x14ac:dyDescent="0.25">
      <c r="B6" s="159"/>
      <c r="C6" s="232" t="s">
        <v>105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s="158" customFormat="1" x14ac:dyDescent="0.25">
      <c r="A7" s="160"/>
      <c r="B7" s="160"/>
      <c r="C7" s="232" t="str">
        <f>CE!C7</f>
        <v>FECHA DE ACTUALIZACIÓN: 19 - Noviembre - 2021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s="158" customFormat="1" x14ac:dyDescent="0.25">
      <c r="A8" s="161"/>
      <c r="B8" s="161"/>
      <c r="C8" s="232" t="str">
        <f>CE!C8</f>
        <v>CORRESPONDE AL MES DE: OCTUBRE 2021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s="158" customFormat="1" ht="15" customHeight="1" x14ac:dyDescent="0.3">
      <c r="A9" s="243"/>
      <c r="B9" s="243"/>
      <c r="C9" s="243"/>
      <c r="D9" s="243"/>
      <c r="E9" s="243"/>
      <c r="F9" s="243"/>
      <c r="G9" s="243"/>
      <c r="H9" s="243"/>
    </row>
    <row r="10" spans="1:17" x14ac:dyDescent="0.25">
      <c r="A10" s="277" t="str">
        <f>CE!$A$10</f>
        <v>Numero y Nombre de funcionarios, servidores públicos, empleados y asesores que laboran en el Sujeto Obligado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</row>
    <row r="11" spans="1:17" ht="15.75" thickBot="1" x14ac:dyDescent="0.3">
      <c r="A11" s="245" t="s">
        <v>73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</row>
    <row r="12" spans="1:17" ht="15" customHeight="1" x14ac:dyDescent="0.25">
      <c r="A12" s="255" t="s">
        <v>1</v>
      </c>
      <c r="B12" s="258" t="s">
        <v>2</v>
      </c>
      <c r="C12" s="258" t="s">
        <v>3</v>
      </c>
      <c r="D12" s="263" t="s">
        <v>4</v>
      </c>
      <c r="E12" s="271" t="s">
        <v>44</v>
      </c>
      <c r="F12" s="272"/>
      <c r="G12" s="272"/>
      <c r="H12" s="273"/>
      <c r="I12" s="263" t="s">
        <v>63</v>
      </c>
      <c r="J12" s="274" t="s">
        <v>52</v>
      </c>
      <c r="K12" s="266" t="s">
        <v>45</v>
      </c>
      <c r="L12" s="269" t="s">
        <v>46</v>
      </c>
      <c r="M12" s="261" t="s">
        <v>11</v>
      </c>
      <c r="N12" s="251" t="s">
        <v>64</v>
      </c>
      <c r="O12" s="251" t="s">
        <v>96</v>
      </c>
      <c r="P12" s="251" t="s">
        <v>66</v>
      </c>
      <c r="Q12" s="251" t="s">
        <v>95</v>
      </c>
    </row>
    <row r="13" spans="1:17" x14ac:dyDescent="0.25">
      <c r="A13" s="256"/>
      <c r="B13" s="259"/>
      <c r="C13" s="259"/>
      <c r="D13" s="264"/>
      <c r="E13" s="110" t="s">
        <v>5</v>
      </c>
      <c r="F13" s="111" t="s">
        <v>6</v>
      </c>
      <c r="G13" s="111" t="s">
        <v>7</v>
      </c>
      <c r="H13" s="111" t="s">
        <v>39</v>
      </c>
      <c r="I13" s="264"/>
      <c r="J13" s="275"/>
      <c r="K13" s="267"/>
      <c r="L13" s="270"/>
      <c r="M13" s="262"/>
      <c r="N13" s="252"/>
      <c r="O13" s="252"/>
      <c r="P13" s="252"/>
      <c r="Q13" s="252"/>
    </row>
    <row r="14" spans="1:17" ht="15.75" thickBot="1" x14ac:dyDescent="0.3">
      <c r="A14" s="257"/>
      <c r="B14" s="260"/>
      <c r="C14" s="260"/>
      <c r="D14" s="265"/>
      <c r="E14" s="134" t="s">
        <v>12</v>
      </c>
      <c r="F14" s="135" t="s">
        <v>13</v>
      </c>
      <c r="G14" s="135" t="s">
        <v>14</v>
      </c>
      <c r="H14" s="135" t="s">
        <v>40</v>
      </c>
      <c r="I14" s="265"/>
      <c r="J14" s="276"/>
      <c r="K14" s="268"/>
      <c r="L14" s="270"/>
      <c r="M14" s="262"/>
      <c r="N14" s="253"/>
      <c r="O14" s="253"/>
      <c r="P14" s="253"/>
      <c r="Q14" s="253"/>
    </row>
    <row r="15" spans="1:17" ht="51" customHeight="1" x14ac:dyDescent="0.25">
      <c r="A15" s="143" t="s">
        <v>18</v>
      </c>
      <c r="B15" s="144" t="s">
        <v>92</v>
      </c>
      <c r="C15" s="145" t="s">
        <v>91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93</v>
      </c>
      <c r="C16" s="139" t="s">
        <v>94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196.29</v>
      </c>
    </row>
    <row r="17" spans="1:17" ht="51" customHeight="1" x14ac:dyDescent="0.25">
      <c r="A17" s="103" t="s">
        <v>20</v>
      </c>
      <c r="B17" s="115" t="s">
        <v>122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642.4</v>
      </c>
    </row>
    <row r="18" spans="1:17" ht="51" customHeight="1" x14ac:dyDescent="0.25">
      <c r="A18" s="103" t="s">
        <v>21</v>
      </c>
      <c r="B18" s="115" t="s">
        <v>123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142.76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4">
        <v>0</v>
      </c>
      <c r="O19" s="154">
        <v>0</v>
      </c>
      <c r="P19" s="154">
        <v>0</v>
      </c>
      <c r="Q19" s="155">
        <v>187.37</v>
      </c>
    </row>
    <row r="20" spans="1:17" ht="51" customHeight="1" x14ac:dyDescent="0.25">
      <c r="A20" s="103" t="s">
        <v>24</v>
      </c>
      <c r="B20" s="115" t="s">
        <v>126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4">
        <v>0</v>
      </c>
      <c r="O20" s="154">
        <v>0</v>
      </c>
      <c r="P20" s="154">
        <v>0</v>
      </c>
      <c r="Q20" s="155">
        <v>0</v>
      </c>
    </row>
    <row r="21" spans="1:17" ht="51" customHeight="1" x14ac:dyDescent="0.25">
      <c r="A21" s="197" t="s">
        <v>60</v>
      </c>
      <c r="B21" s="207" t="s">
        <v>124</v>
      </c>
      <c r="C21" s="208" t="s">
        <v>119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4">
        <v>0</v>
      </c>
      <c r="O21" s="154">
        <v>0</v>
      </c>
      <c r="P21" s="154">
        <v>0</v>
      </c>
      <c r="Q21" s="154">
        <v>0</v>
      </c>
    </row>
    <row r="22" spans="1:17" ht="51" customHeight="1" thickBot="1" x14ac:dyDescent="0.3">
      <c r="A22" s="104" t="s">
        <v>118</v>
      </c>
      <c r="B22" s="105" t="s">
        <v>125</v>
      </c>
      <c r="C22" s="108" t="s">
        <v>120</v>
      </c>
      <c r="D22" s="151">
        <v>4000</v>
      </c>
      <c r="E22" s="192">
        <f t="shared" ref="E22" si="4">D22*4.83/100</f>
        <v>193.2</v>
      </c>
      <c r="F22" s="192">
        <v>0</v>
      </c>
      <c r="G22" s="192">
        <v>0</v>
      </c>
      <c r="H22" s="192">
        <v>0</v>
      </c>
      <c r="I22" s="151">
        <v>889.77</v>
      </c>
      <c r="J22" s="151">
        <v>250</v>
      </c>
      <c r="K22" s="114">
        <f t="shared" si="0"/>
        <v>3360.23</v>
      </c>
      <c r="L22" s="193">
        <f>L20+1</f>
        <v>7151</v>
      </c>
      <c r="M22" s="194"/>
      <c r="N22" s="156">
        <v>0</v>
      </c>
      <c r="O22" s="156">
        <v>0</v>
      </c>
      <c r="P22" s="156">
        <v>0</v>
      </c>
      <c r="Q22" s="157">
        <v>0</v>
      </c>
    </row>
    <row r="23" spans="1:17" x14ac:dyDescent="0.25">
      <c r="A23" s="250" t="s">
        <v>121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x14ac:dyDescent="0.25">
      <c r="A24" s="250" t="s">
        <v>127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48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49"/>
      <c r="C27" s="133"/>
      <c r="D27" s="254" t="str">
        <f>[1]CE!$D$23</f>
        <v>(Base legal Decreto 57-2008, artículo 10 numeral 4) INFORMACIÓN PÚBLICA DE OFICIO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2" t="s">
        <v>101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17" s="158" customFormat="1" x14ac:dyDescent="0.25">
      <c r="B3" s="159"/>
      <c r="C3" s="232" t="s">
        <v>102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s="158" customFormat="1" x14ac:dyDescent="0.25">
      <c r="B4" s="159"/>
      <c r="C4" s="232" t="s">
        <v>103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s="158" customFormat="1" x14ac:dyDescent="0.25">
      <c r="B5" s="159"/>
      <c r="C5" s="232" t="s">
        <v>104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s="158" customFormat="1" x14ac:dyDescent="0.25">
      <c r="B6" s="159"/>
      <c r="C6" s="232" t="s">
        <v>105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s="158" customFormat="1" x14ac:dyDescent="0.25">
      <c r="A7" s="160"/>
      <c r="B7" s="160"/>
      <c r="C7" s="232" t="str">
        <f>CE!C7</f>
        <v>FECHA DE ACTUALIZACIÓN: 19 - Noviembre - 2021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s="158" customFormat="1" x14ac:dyDescent="0.25">
      <c r="A8" s="161"/>
      <c r="B8" s="161"/>
      <c r="C8" s="232" t="str">
        <f>CE!C8</f>
        <v>CORRESPONDE AL MES DE: OCTUBRE 2021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s="158" customFormat="1" ht="15" customHeight="1" x14ac:dyDescent="0.3">
      <c r="A9" s="243"/>
      <c r="B9" s="243"/>
      <c r="C9" s="243"/>
      <c r="D9" s="243"/>
      <c r="E9" s="243"/>
      <c r="F9" s="243"/>
      <c r="G9" s="243"/>
      <c r="H9" s="243"/>
    </row>
    <row r="10" spans="1:17" x14ac:dyDescent="0.25">
      <c r="A10" s="277" t="str">
        <f>CE!$A$10</f>
        <v>Numero y Nombre de funcionarios, servidores públicos, empleados y asesores que laboran en el Sujeto Obligado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</row>
    <row r="11" spans="1:17" ht="15.75" thickBot="1" x14ac:dyDescent="0.3">
      <c r="A11" s="282" t="s">
        <v>73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</row>
    <row r="12" spans="1:17" ht="15" customHeight="1" x14ac:dyDescent="0.25">
      <c r="A12" s="255" t="s">
        <v>1</v>
      </c>
      <c r="B12" s="258" t="s">
        <v>2</v>
      </c>
      <c r="C12" s="258" t="s">
        <v>3</v>
      </c>
      <c r="D12" s="258" t="s">
        <v>4</v>
      </c>
      <c r="E12" s="258" t="s">
        <v>44</v>
      </c>
      <c r="F12" s="258"/>
      <c r="G12" s="258"/>
      <c r="H12" s="258"/>
      <c r="I12" s="258" t="s">
        <v>63</v>
      </c>
      <c r="J12" s="266" t="s">
        <v>52</v>
      </c>
      <c r="K12" s="266" t="s">
        <v>45</v>
      </c>
      <c r="L12" s="266" t="s">
        <v>46</v>
      </c>
      <c r="M12" s="258" t="s">
        <v>11</v>
      </c>
      <c r="N12" s="251" t="s">
        <v>64</v>
      </c>
      <c r="O12" s="251" t="s">
        <v>65</v>
      </c>
      <c r="P12" s="251" t="s">
        <v>66</v>
      </c>
      <c r="Q12" s="284" t="s">
        <v>77</v>
      </c>
    </row>
    <row r="13" spans="1:17" x14ac:dyDescent="0.25">
      <c r="A13" s="256"/>
      <c r="B13" s="259"/>
      <c r="C13" s="259"/>
      <c r="D13" s="259"/>
      <c r="E13" s="209" t="s">
        <v>5</v>
      </c>
      <c r="F13" s="209" t="s">
        <v>6</v>
      </c>
      <c r="G13" s="209" t="s">
        <v>7</v>
      </c>
      <c r="H13" s="209" t="s">
        <v>39</v>
      </c>
      <c r="I13" s="259"/>
      <c r="J13" s="267"/>
      <c r="K13" s="267"/>
      <c r="L13" s="267"/>
      <c r="M13" s="259"/>
      <c r="N13" s="252"/>
      <c r="O13" s="252"/>
      <c r="P13" s="252"/>
      <c r="Q13" s="285"/>
    </row>
    <row r="14" spans="1:17" ht="15.75" thickBot="1" x14ac:dyDescent="0.3">
      <c r="A14" s="283"/>
      <c r="B14" s="280"/>
      <c r="C14" s="280"/>
      <c r="D14" s="280"/>
      <c r="E14" s="210" t="s">
        <v>12</v>
      </c>
      <c r="F14" s="210" t="s">
        <v>13</v>
      </c>
      <c r="G14" s="210" t="s">
        <v>14</v>
      </c>
      <c r="H14" s="210" t="s">
        <v>40</v>
      </c>
      <c r="I14" s="280"/>
      <c r="J14" s="279"/>
      <c r="K14" s="279"/>
      <c r="L14" s="279"/>
      <c r="M14" s="280"/>
      <c r="N14" s="281"/>
      <c r="O14" s="281"/>
      <c r="P14" s="281"/>
      <c r="Q14" s="286"/>
    </row>
    <row r="15" spans="1:17" ht="51" customHeight="1" x14ac:dyDescent="0.25">
      <c r="A15" s="196" t="s">
        <v>18</v>
      </c>
      <c r="B15" s="115" t="s">
        <v>113</v>
      </c>
      <c r="C15" s="139" t="s">
        <v>132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50" t="s">
        <v>80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8" t="s">
        <v>131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9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8" t="str">
        <f>'[1]RENGLON 011'!$D$26</f>
        <v>(Base legal Decreto 57-2008, artículo 10 numeral 4) INFORMACIÓN PÚBLICA DE OFICIO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8" customFormat="1" x14ac:dyDescent="0.25">
      <c r="B1" s="159"/>
    </row>
    <row r="2" spans="1:17" s="158" customFormat="1" x14ac:dyDescent="0.25">
      <c r="B2" s="159"/>
      <c r="C2" s="232" t="s">
        <v>101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spans="1:17" s="158" customFormat="1" x14ac:dyDescent="0.25">
      <c r="B3" s="159"/>
      <c r="C3" s="232" t="s">
        <v>102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</row>
    <row r="4" spans="1:17" s="158" customFormat="1" x14ac:dyDescent="0.25">
      <c r="B4" s="159"/>
      <c r="C4" s="232" t="s">
        <v>103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s="158" customFormat="1" x14ac:dyDescent="0.25">
      <c r="B5" s="159"/>
      <c r="C5" s="232" t="s">
        <v>104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s="158" customFormat="1" x14ac:dyDescent="0.25">
      <c r="B6" s="159"/>
      <c r="C6" s="232" t="s">
        <v>105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</row>
    <row r="7" spans="1:17" s="158" customFormat="1" x14ac:dyDescent="0.25">
      <c r="A7" s="160"/>
      <c r="B7" s="160"/>
      <c r="C7" s="232" t="str">
        <f>CE!C7</f>
        <v>FECHA DE ACTUALIZACIÓN: 19 - Noviembre - 2021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</row>
    <row r="8" spans="1:17" s="158" customFormat="1" x14ac:dyDescent="0.25">
      <c r="A8" s="161"/>
      <c r="B8" s="161"/>
      <c r="C8" s="232" t="str">
        <f>CE!C8</f>
        <v>CORRESPONDE AL MES DE: OCTUBRE 2021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s="158" customFormat="1" ht="15" customHeight="1" x14ac:dyDescent="0.3">
      <c r="A9" s="243"/>
      <c r="B9" s="243"/>
      <c r="C9" s="243"/>
      <c r="D9" s="243"/>
      <c r="E9" s="243"/>
      <c r="F9" s="243"/>
      <c r="G9" s="243"/>
      <c r="H9" s="243"/>
    </row>
    <row r="10" spans="1:17" ht="27.75" x14ac:dyDescent="0.25">
      <c r="A10" s="287" t="str">
        <f>CE!$A$10</f>
        <v>Numero y Nombre de funcionarios, servidores públicos, empleados y asesores que laboran en el Sujeto Obligado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</row>
    <row r="11" spans="1:17" ht="15.75" thickBot="1" x14ac:dyDescent="0.3">
      <c r="A11" s="282" t="s">
        <v>73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</row>
    <row r="12" spans="1:17" ht="15" customHeight="1" x14ac:dyDescent="0.25">
      <c r="A12" s="255" t="s">
        <v>1</v>
      </c>
      <c r="B12" s="258" t="s">
        <v>2</v>
      </c>
      <c r="C12" s="258" t="s">
        <v>3</v>
      </c>
      <c r="D12" s="258" t="s">
        <v>4</v>
      </c>
      <c r="E12" s="258" t="s">
        <v>44</v>
      </c>
      <c r="F12" s="258"/>
      <c r="G12" s="258"/>
      <c r="H12" s="258"/>
      <c r="I12" s="258" t="s">
        <v>63</v>
      </c>
      <c r="J12" s="266" t="s">
        <v>52</v>
      </c>
      <c r="K12" s="266" t="s">
        <v>45</v>
      </c>
      <c r="L12" s="266" t="s">
        <v>46</v>
      </c>
      <c r="M12" s="258" t="s">
        <v>11</v>
      </c>
      <c r="N12" s="251" t="s">
        <v>64</v>
      </c>
      <c r="O12" s="251" t="s">
        <v>65</v>
      </c>
      <c r="P12" s="251" t="s">
        <v>66</v>
      </c>
      <c r="Q12" s="284" t="s">
        <v>77</v>
      </c>
    </row>
    <row r="13" spans="1:17" x14ac:dyDescent="0.25">
      <c r="A13" s="256"/>
      <c r="B13" s="259"/>
      <c r="C13" s="259"/>
      <c r="D13" s="259"/>
      <c r="E13" s="195" t="s">
        <v>5</v>
      </c>
      <c r="F13" s="195" t="s">
        <v>6</v>
      </c>
      <c r="G13" s="195" t="s">
        <v>7</v>
      </c>
      <c r="H13" s="195" t="s">
        <v>39</v>
      </c>
      <c r="I13" s="259"/>
      <c r="J13" s="267"/>
      <c r="K13" s="267"/>
      <c r="L13" s="267"/>
      <c r="M13" s="259"/>
      <c r="N13" s="252"/>
      <c r="O13" s="252"/>
      <c r="P13" s="252"/>
      <c r="Q13" s="285"/>
    </row>
    <row r="14" spans="1:17" ht="15.75" thickBot="1" x14ac:dyDescent="0.3">
      <c r="A14" s="283"/>
      <c r="B14" s="280"/>
      <c r="C14" s="280"/>
      <c r="D14" s="280"/>
      <c r="E14" s="198" t="s">
        <v>12</v>
      </c>
      <c r="F14" s="198" t="s">
        <v>13</v>
      </c>
      <c r="G14" s="198" t="s">
        <v>14</v>
      </c>
      <c r="H14" s="198" t="s">
        <v>40</v>
      </c>
      <c r="I14" s="280"/>
      <c r="J14" s="279"/>
      <c r="K14" s="279"/>
      <c r="L14" s="279"/>
      <c r="M14" s="280"/>
      <c r="N14" s="281"/>
      <c r="O14" s="281"/>
      <c r="P14" s="281"/>
      <c r="Q14" s="286"/>
    </row>
    <row r="15" spans="1:17" ht="51" customHeight="1" x14ac:dyDescent="0.25">
      <c r="A15" s="196" t="s">
        <v>19</v>
      </c>
      <c r="B15" s="115" t="s">
        <v>113</v>
      </c>
      <c r="C15" s="139" t="s">
        <v>128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4">
        <v>0</v>
      </c>
      <c r="O15" s="154">
        <v>0</v>
      </c>
      <c r="P15" s="154">
        <v>0</v>
      </c>
      <c r="Q15" s="154">
        <v>0</v>
      </c>
    </row>
    <row r="16" spans="1:17" x14ac:dyDescent="0.25">
      <c r="A16" s="250" t="s">
        <v>80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8" t="s">
        <v>79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9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8" t="str">
        <f>'[1]RENGLON 011'!$D$26</f>
        <v>(Base legal Decreto 57-2008, artículo 10 numeral 4) INFORMACIÓN PÚBLICA DE OFICIO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view="pageBreakPreview" zoomScale="110" zoomScaleNormal="100" zoomScaleSheetLayoutView="110" workbookViewId="0">
      <selection activeCell="G18" sqref="G18"/>
    </sheetView>
  </sheetViews>
  <sheetFormatPr baseColWidth="10" defaultRowHeight="12.75" x14ac:dyDescent="0.2"/>
  <cols>
    <col min="1" max="1" width="4.85546875" style="162" customWidth="1"/>
    <col min="2" max="2" width="32.85546875" style="162" customWidth="1"/>
    <col min="3" max="3" width="25.85546875" style="162" customWidth="1"/>
    <col min="4" max="4" width="25" style="162" customWidth="1"/>
    <col min="5" max="9" width="14.42578125" style="162" customWidth="1"/>
    <col min="10" max="16384" width="11.42578125" style="162"/>
  </cols>
  <sheetData>
    <row r="1" spans="1:8" s="158" customFormat="1" ht="15" x14ac:dyDescent="0.25">
      <c r="B1" s="159"/>
    </row>
    <row r="2" spans="1:8" s="158" customFormat="1" ht="15" x14ac:dyDescent="0.25">
      <c r="B2" s="159"/>
      <c r="C2" s="232" t="s">
        <v>101</v>
      </c>
      <c r="D2" s="232"/>
      <c r="E2" s="232"/>
      <c r="F2" s="232"/>
      <c r="G2" s="232"/>
      <c r="H2" s="232"/>
    </row>
    <row r="3" spans="1:8" s="158" customFormat="1" ht="15" x14ac:dyDescent="0.25">
      <c r="B3" s="159"/>
      <c r="C3" s="232" t="s">
        <v>102</v>
      </c>
      <c r="D3" s="232"/>
      <c r="E3" s="232"/>
      <c r="F3" s="232"/>
      <c r="G3" s="232"/>
      <c r="H3" s="232"/>
    </row>
    <row r="4" spans="1:8" s="158" customFormat="1" ht="15" x14ac:dyDescent="0.25">
      <c r="B4" s="159"/>
      <c r="C4" s="232" t="s">
        <v>103</v>
      </c>
      <c r="D4" s="232"/>
      <c r="E4" s="232"/>
      <c r="F4" s="232"/>
      <c r="G4" s="232"/>
      <c r="H4" s="232"/>
    </row>
    <row r="5" spans="1:8" s="158" customFormat="1" ht="15" x14ac:dyDescent="0.25">
      <c r="B5" s="159"/>
      <c r="C5" s="232" t="s">
        <v>104</v>
      </c>
      <c r="D5" s="232"/>
      <c r="E5" s="232"/>
      <c r="F5" s="232"/>
      <c r="G5" s="232"/>
      <c r="H5" s="232"/>
    </row>
    <row r="6" spans="1:8" s="158" customFormat="1" ht="15" x14ac:dyDescent="0.25">
      <c r="B6" s="159"/>
      <c r="C6" s="232" t="s">
        <v>105</v>
      </c>
      <c r="D6" s="232"/>
      <c r="E6" s="232"/>
      <c r="F6" s="232"/>
      <c r="G6" s="232"/>
      <c r="H6" s="232"/>
    </row>
    <row r="7" spans="1:8" s="158" customFormat="1" ht="15" x14ac:dyDescent="0.25">
      <c r="A7" s="160"/>
      <c r="B7" s="160"/>
      <c r="C7" s="232" t="str">
        <f>CE!C7</f>
        <v>FECHA DE ACTUALIZACIÓN: 19 - Noviembre - 2021</v>
      </c>
      <c r="D7" s="232"/>
      <c r="E7" s="232"/>
      <c r="F7" s="232"/>
      <c r="G7" s="232"/>
      <c r="H7" s="232"/>
    </row>
    <row r="8" spans="1:8" s="158" customFormat="1" ht="15" x14ac:dyDescent="0.25">
      <c r="A8" s="161"/>
      <c r="B8" s="161"/>
      <c r="C8" s="232" t="str">
        <f>CE!C8</f>
        <v>CORRESPONDE AL MES DE: OCTUBRE 2021</v>
      </c>
      <c r="D8" s="232"/>
      <c r="E8" s="232"/>
      <c r="F8" s="232"/>
      <c r="G8" s="232"/>
      <c r="H8" s="232"/>
    </row>
    <row r="9" spans="1:8" s="158" customFormat="1" ht="15" customHeight="1" x14ac:dyDescent="0.3">
      <c r="A9" s="243"/>
      <c r="B9" s="243"/>
      <c r="C9" s="243"/>
      <c r="D9" s="243"/>
      <c r="E9" s="243"/>
      <c r="F9" s="243"/>
      <c r="G9" s="243"/>
      <c r="H9" s="243"/>
    </row>
    <row r="10" spans="1:8" x14ac:dyDescent="0.2">
      <c r="A10" s="244" t="str">
        <f>CE!$A$10</f>
        <v>Numero y Nombre de funcionarios, servidores públicos, empleados y asesores que laboran en el Sujeto Obligado</v>
      </c>
      <c r="B10" s="244"/>
      <c r="C10" s="244"/>
      <c r="D10" s="244"/>
      <c r="E10" s="244"/>
      <c r="F10" s="244"/>
      <c r="G10" s="244"/>
      <c r="H10" s="244"/>
    </row>
    <row r="11" spans="1:8" s="163" customFormat="1" ht="18.75" customHeight="1" thickBot="1" x14ac:dyDescent="0.25">
      <c r="A11" s="245" t="s">
        <v>73</v>
      </c>
      <c r="B11" s="245"/>
      <c r="C11" s="245"/>
      <c r="D11" s="245"/>
      <c r="E11" s="245"/>
      <c r="F11" s="245"/>
      <c r="G11" s="245"/>
      <c r="H11" s="245"/>
    </row>
    <row r="12" spans="1:8" s="164" customFormat="1" x14ac:dyDescent="0.25">
      <c r="A12" s="246" t="s">
        <v>1</v>
      </c>
      <c r="B12" s="226" t="s">
        <v>2</v>
      </c>
      <c r="C12" s="226" t="s">
        <v>3</v>
      </c>
      <c r="D12" s="228" t="s">
        <v>4</v>
      </c>
      <c r="E12" s="230" t="s">
        <v>64</v>
      </c>
      <c r="F12" s="224" t="s">
        <v>65</v>
      </c>
      <c r="G12" s="224" t="s">
        <v>66</v>
      </c>
      <c r="H12" s="235" t="s">
        <v>67</v>
      </c>
    </row>
    <row r="13" spans="1:8" s="164" customFormat="1" ht="13.5" thickBot="1" x14ac:dyDescent="0.3">
      <c r="A13" s="247"/>
      <c r="B13" s="227"/>
      <c r="C13" s="227"/>
      <c r="D13" s="229"/>
      <c r="E13" s="231"/>
      <c r="F13" s="225"/>
      <c r="G13" s="225"/>
      <c r="H13" s="236"/>
    </row>
    <row r="14" spans="1:8" s="164" customFormat="1" ht="36.75" customHeight="1" x14ac:dyDescent="0.25">
      <c r="A14" s="166">
        <v>1</v>
      </c>
      <c r="B14" s="190" t="s">
        <v>100</v>
      </c>
      <c r="C14" s="191" t="s">
        <v>81</v>
      </c>
      <c r="D14" s="186">
        <v>0</v>
      </c>
      <c r="E14" s="187">
        <v>0</v>
      </c>
      <c r="F14" s="174">
        <v>0</v>
      </c>
      <c r="G14" s="174">
        <v>0</v>
      </c>
      <c r="H14" s="175">
        <v>0</v>
      </c>
    </row>
    <row r="15" spans="1:8" s="164" customFormat="1" ht="36.75" customHeight="1" x14ac:dyDescent="0.25">
      <c r="A15" s="168">
        <v>2</v>
      </c>
      <c r="B15" s="188" t="s">
        <v>71</v>
      </c>
      <c r="C15" s="189" t="s">
        <v>72</v>
      </c>
      <c r="D15" s="184">
        <v>13100</v>
      </c>
      <c r="E15" s="185">
        <v>0</v>
      </c>
      <c r="F15" s="177">
        <v>0</v>
      </c>
      <c r="G15" s="177">
        <v>27671.25</v>
      </c>
      <c r="H15" s="178">
        <v>0</v>
      </c>
    </row>
    <row r="16" spans="1:8" s="164" customFormat="1" ht="36.75" customHeight="1" x14ac:dyDescent="0.25">
      <c r="A16" s="168">
        <v>3</v>
      </c>
      <c r="B16" s="188" t="s">
        <v>82</v>
      </c>
      <c r="C16" s="189" t="s">
        <v>83</v>
      </c>
      <c r="D16" s="184">
        <v>13100</v>
      </c>
      <c r="E16" s="185">
        <v>0</v>
      </c>
      <c r="F16" s="177">
        <v>0</v>
      </c>
      <c r="G16" s="177">
        <v>33205.5</v>
      </c>
      <c r="H16" s="178">
        <v>0</v>
      </c>
    </row>
    <row r="17" spans="1:8" s="164" customFormat="1" ht="36.75" customHeight="1" x14ac:dyDescent="0.25">
      <c r="A17" s="168">
        <v>4</v>
      </c>
      <c r="B17" s="188" t="s">
        <v>84</v>
      </c>
      <c r="C17" s="189" t="s">
        <v>85</v>
      </c>
      <c r="D17" s="184">
        <v>13100</v>
      </c>
      <c r="E17" s="185">
        <v>0</v>
      </c>
      <c r="F17" s="177">
        <v>0</v>
      </c>
      <c r="G17" s="177">
        <v>0</v>
      </c>
      <c r="H17" s="178">
        <v>0</v>
      </c>
    </row>
    <row r="18" spans="1:8" s="164" customFormat="1" ht="36.75" customHeight="1" x14ac:dyDescent="0.25">
      <c r="A18" s="168">
        <v>5</v>
      </c>
      <c r="B18" s="188" t="s">
        <v>86</v>
      </c>
      <c r="C18" s="189" t="s">
        <v>70</v>
      </c>
      <c r="D18" s="184">
        <v>13100</v>
      </c>
      <c r="E18" s="185">
        <v>0</v>
      </c>
      <c r="F18" s="177">
        <v>0</v>
      </c>
      <c r="G18" s="177">
        <v>33205.5</v>
      </c>
      <c r="H18" s="178">
        <v>0</v>
      </c>
    </row>
    <row r="19" spans="1:8" s="164" customFormat="1" ht="36.75" customHeight="1" x14ac:dyDescent="0.25">
      <c r="A19" s="168">
        <v>6</v>
      </c>
      <c r="B19" s="188" t="s">
        <v>87</v>
      </c>
      <c r="C19" s="189" t="s">
        <v>88</v>
      </c>
      <c r="D19" s="184">
        <v>25000</v>
      </c>
      <c r="E19" s="185">
        <v>0</v>
      </c>
      <c r="F19" s="177">
        <v>0</v>
      </c>
      <c r="G19" s="177">
        <v>0</v>
      </c>
      <c r="H19" s="178">
        <v>0</v>
      </c>
    </row>
    <row r="20" spans="1:8" s="164" customFormat="1" ht="36.75" customHeight="1" x14ac:dyDescent="0.25">
      <c r="A20" s="168">
        <v>7</v>
      </c>
      <c r="B20" s="188" t="s">
        <v>89</v>
      </c>
      <c r="C20" s="189" t="s">
        <v>78</v>
      </c>
      <c r="D20" s="184">
        <f>57600/12</f>
        <v>4800</v>
      </c>
      <c r="E20" s="185">
        <v>0</v>
      </c>
      <c r="F20" s="177">
        <v>0</v>
      </c>
      <c r="G20" s="177">
        <v>0</v>
      </c>
      <c r="H20" s="178">
        <v>0</v>
      </c>
    </row>
    <row r="21" spans="1:8" s="164" customFormat="1" ht="36.75" customHeight="1" x14ac:dyDescent="0.25">
      <c r="A21" s="168">
        <v>8</v>
      </c>
      <c r="B21" s="188" t="s">
        <v>90</v>
      </c>
      <c r="C21" s="189" t="s">
        <v>69</v>
      </c>
      <c r="D21" s="184">
        <v>8000</v>
      </c>
      <c r="E21" s="185">
        <v>0</v>
      </c>
      <c r="F21" s="177">
        <v>0</v>
      </c>
      <c r="G21" s="177">
        <v>0</v>
      </c>
      <c r="H21" s="178">
        <v>0</v>
      </c>
    </row>
    <row r="22" spans="1:8" s="164" customFormat="1" ht="36.75" customHeight="1" x14ac:dyDescent="0.25">
      <c r="A22" s="168">
        <v>9</v>
      </c>
      <c r="B22" s="188" t="s">
        <v>98</v>
      </c>
      <c r="C22" s="189" t="s">
        <v>99</v>
      </c>
      <c r="D22" s="184">
        <v>4800</v>
      </c>
      <c r="E22" s="185">
        <v>0</v>
      </c>
      <c r="F22" s="177">
        <v>0</v>
      </c>
      <c r="G22" s="177">
        <v>0</v>
      </c>
      <c r="H22" s="178">
        <v>0</v>
      </c>
    </row>
    <row r="23" spans="1:8" s="164" customFormat="1" ht="36.75" customHeight="1" x14ac:dyDescent="0.25">
      <c r="A23" s="168">
        <v>10</v>
      </c>
      <c r="B23" s="188" t="s">
        <v>129</v>
      </c>
      <c r="C23" s="189" t="s">
        <v>130</v>
      </c>
      <c r="D23" s="184">
        <v>2727.27</v>
      </c>
      <c r="E23" s="185"/>
      <c r="F23" s="177"/>
      <c r="G23" s="177"/>
      <c r="H23" s="178"/>
    </row>
    <row r="24" spans="1:8" s="164" customFormat="1" ht="36.75" customHeight="1" x14ac:dyDescent="0.25">
      <c r="A24" s="168">
        <v>11</v>
      </c>
      <c r="B24" s="188" t="s">
        <v>136</v>
      </c>
      <c r="C24" s="216" t="s">
        <v>138</v>
      </c>
      <c r="D24" s="184">
        <v>4000</v>
      </c>
      <c r="E24" s="185">
        <v>0</v>
      </c>
      <c r="F24" s="211">
        <v>0</v>
      </c>
      <c r="G24" s="211">
        <v>0</v>
      </c>
      <c r="H24" s="212">
        <v>0</v>
      </c>
    </row>
    <row r="25" spans="1:8" s="164" customFormat="1" ht="36.75" customHeight="1" x14ac:dyDescent="0.25">
      <c r="A25" s="168">
        <v>12</v>
      </c>
      <c r="B25" s="188" t="s">
        <v>133</v>
      </c>
      <c r="C25" s="214" t="s">
        <v>134</v>
      </c>
      <c r="D25" s="184">
        <v>1500</v>
      </c>
      <c r="E25" s="185">
        <v>0</v>
      </c>
      <c r="F25" s="211">
        <v>0</v>
      </c>
      <c r="G25" s="211">
        <v>0</v>
      </c>
      <c r="H25" s="212">
        <v>0</v>
      </c>
    </row>
    <row r="26" spans="1:8" s="164" customFormat="1" ht="36.75" customHeight="1" x14ac:dyDescent="0.25">
      <c r="A26" s="217">
        <v>13</v>
      </c>
      <c r="B26" s="218" t="s">
        <v>137</v>
      </c>
      <c r="C26" s="219" t="s">
        <v>135</v>
      </c>
      <c r="D26" s="220">
        <v>5000</v>
      </c>
      <c r="E26" s="221"/>
      <c r="F26" s="222"/>
      <c r="G26" s="222"/>
      <c r="H26" s="223"/>
    </row>
    <row r="27" spans="1:8" s="164" customFormat="1" ht="36.75" customHeight="1" thickBot="1" x14ac:dyDescent="0.3">
      <c r="A27" s="213">
        <v>14</v>
      </c>
      <c r="B27" s="199" t="s">
        <v>140</v>
      </c>
      <c r="C27" s="215" t="s">
        <v>141</v>
      </c>
      <c r="D27" s="200">
        <v>6000</v>
      </c>
      <c r="E27" s="201">
        <v>0</v>
      </c>
      <c r="F27" s="202">
        <v>0</v>
      </c>
      <c r="G27" s="202">
        <v>0</v>
      </c>
      <c r="H27" s="203">
        <v>0</v>
      </c>
    </row>
    <row r="28" spans="1:8" x14ac:dyDescent="0.2">
      <c r="A28" s="183"/>
    </row>
    <row r="29" spans="1:8" ht="12.75" customHeight="1" x14ac:dyDescent="0.2">
      <c r="B29" s="288" t="s">
        <v>75</v>
      </c>
      <c r="C29" s="238"/>
    </row>
    <row r="30" spans="1:8" x14ac:dyDescent="0.2">
      <c r="B30" s="239"/>
      <c r="C30" s="240"/>
      <c r="D30" s="233" t="str">
        <f>'[1]RENGLON 021'!$D$19</f>
        <v>(Base legal Decreto 57-2008, artículo 10 numeral 4) INFORMACIÓN PÚBLICA DE OFICIO</v>
      </c>
      <c r="E30" s="234"/>
      <c r="F30" s="234"/>
      <c r="G30" s="234"/>
      <c r="H30" s="234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93" t="s">
        <v>0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93" t="s">
        <v>36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94" t="s">
        <v>1</v>
      </c>
      <c r="B16" s="294" t="s">
        <v>2</v>
      </c>
      <c r="C16" s="296" t="s">
        <v>3</v>
      </c>
      <c r="D16" s="294" t="s">
        <v>4</v>
      </c>
      <c r="E16" s="45" t="s">
        <v>32</v>
      </c>
      <c r="F16" s="45" t="s">
        <v>32</v>
      </c>
      <c r="G16" s="294" t="s">
        <v>8</v>
      </c>
      <c r="H16" s="45" t="s">
        <v>9</v>
      </c>
      <c r="I16" s="68" t="s">
        <v>10</v>
      </c>
      <c r="J16" s="45" t="s">
        <v>1</v>
      </c>
      <c r="K16" s="294" t="s">
        <v>11</v>
      </c>
    </row>
    <row r="17" spans="1:11" s="69" customFormat="1" x14ac:dyDescent="0.25">
      <c r="A17" s="295"/>
      <c r="B17" s="295"/>
      <c r="C17" s="296"/>
      <c r="D17" s="295"/>
      <c r="E17" s="45" t="s">
        <v>33</v>
      </c>
      <c r="F17" s="55" t="s">
        <v>5</v>
      </c>
      <c r="G17" s="295"/>
      <c r="H17" s="56" t="s">
        <v>15</v>
      </c>
      <c r="I17" s="57" t="s">
        <v>16</v>
      </c>
      <c r="J17" s="56" t="s">
        <v>17</v>
      </c>
      <c r="K17" s="295"/>
    </row>
    <row r="18" spans="1:11" s="69" customFormat="1" ht="56.25" customHeight="1" x14ac:dyDescent="0.25">
      <c r="A18" s="289" t="s">
        <v>18</v>
      </c>
      <c r="B18" s="289" t="s">
        <v>38</v>
      </c>
      <c r="C18" s="289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90"/>
      <c r="B19" s="290"/>
      <c r="C19" s="290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91" t="s">
        <v>26</v>
      </c>
      <c r="C20" s="292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7" t="s">
        <v>28</v>
      </c>
      <c r="E31" s="297"/>
      <c r="F31" s="298"/>
      <c r="G31" s="297"/>
      <c r="H31" s="297"/>
      <c r="I31" s="34"/>
      <c r="J31" s="297" t="s">
        <v>29</v>
      </c>
      <c r="K31" s="297"/>
    </row>
    <row r="32" spans="1:11" x14ac:dyDescent="0.25">
      <c r="D32" s="299" t="s">
        <v>34</v>
      </c>
      <c r="E32" s="299"/>
      <c r="F32" s="299"/>
      <c r="G32" s="299"/>
      <c r="H32" s="299"/>
      <c r="J32" s="300" t="s">
        <v>30</v>
      </c>
      <c r="K32" s="300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01" t="s">
        <v>0</v>
      </c>
      <c r="B11" s="293"/>
      <c r="C11" s="293"/>
      <c r="D11" s="293"/>
      <c r="E11" s="293"/>
      <c r="F11" s="293"/>
      <c r="G11" s="293"/>
      <c r="H11" s="293"/>
      <c r="I11" s="293"/>
      <c r="J11" s="302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01" t="s">
        <v>42</v>
      </c>
      <c r="B13" s="293"/>
      <c r="C13" s="293"/>
      <c r="D13" s="293"/>
      <c r="E13" s="293"/>
      <c r="F13" s="293"/>
      <c r="G13" s="293"/>
      <c r="H13" s="293"/>
      <c r="I13" s="293"/>
      <c r="J13" s="302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01" t="s">
        <v>31</v>
      </c>
      <c r="B15" s="293"/>
      <c r="C15" s="293"/>
      <c r="D15" s="293"/>
      <c r="E15" s="293"/>
      <c r="F15" s="293"/>
      <c r="G15" s="293"/>
      <c r="H15" s="293"/>
      <c r="I15" s="293"/>
      <c r="J15" s="302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03" t="s">
        <v>1</v>
      </c>
      <c r="B18" s="303" t="s">
        <v>2</v>
      </c>
      <c r="C18" s="296" t="s">
        <v>3</v>
      </c>
      <c r="D18" s="303" t="s">
        <v>4</v>
      </c>
      <c r="E18" s="85" t="s">
        <v>32</v>
      </c>
      <c r="F18" s="303" t="s">
        <v>8</v>
      </c>
      <c r="G18" s="43" t="s">
        <v>9</v>
      </c>
      <c r="H18" s="44" t="s">
        <v>10</v>
      </c>
      <c r="I18" s="43" t="s">
        <v>1</v>
      </c>
      <c r="J18" s="303" t="s">
        <v>11</v>
      </c>
    </row>
    <row r="19" spans="1:10" x14ac:dyDescent="0.25">
      <c r="A19" s="295"/>
      <c r="B19" s="295"/>
      <c r="C19" s="296"/>
      <c r="D19" s="295"/>
      <c r="E19" s="86" t="s">
        <v>33</v>
      </c>
      <c r="F19" s="295"/>
      <c r="G19" s="46" t="s">
        <v>15</v>
      </c>
      <c r="H19" s="47" t="s">
        <v>16</v>
      </c>
      <c r="I19" s="46" t="s">
        <v>17</v>
      </c>
      <c r="J19" s="295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7" t="s">
        <v>28</v>
      </c>
      <c r="E33" s="297"/>
      <c r="F33" s="297"/>
      <c r="G33" s="297"/>
      <c r="H33" s="34"/>
      <c r="I33" s="297" t="s">
        <v>29</v>
      </c>
      <c r="J33" s="297"/>
    </row>
    <row r="34" spans="3:10" x14ac:dyDescent="0.25">
      <c r="D34" s="299" t="s">
        <v>34</v>
      </c>
      <c r="E34" s="299"/>
      <c r="F34" s="299"/>
      <c r="G34" s="299"/>
      <c r="I34" s="300" t="s">
        <v>30</v>
      </c>
      <c r="J34" s="300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93" t="s">
        <v>0</v>
      </c>
      <c r="B5" s="293"/>
      <c r="C5" s="293"/>
      <c r="D5" s="293"/>
      <c r="E5" s="293"/>
      <c r="F5" s="293"/>
      <c r="G5" s="293"/>
      <c r="H5" s="293"/>
      <c r="I5" s="293"/>
      <c r="J5" s="29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93" t="s">
        <v>51</v>
      </c>
      <c r="B7" s="293"/>
      <c r="C7" s="293"/>
      <c r="D7" s="293"/>
      <c r="E7" s="293"/>
      <c r="F7" s="293"/>
      <c r="G7" s="293"/>
      <c r="H7" s="293"/>
      <c r="I7" s="293"/>
      <c r="J7" s="293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93" t="s">
        <v>47</v>
      </c>
      <c r="B9" s="293"/>
      <c r="C9" s="293"/>
      <c r="D9" s="293"/>
      <c r="E9" s="293"/>
      <c r="F9" s="293"/>
      <c r="G9" s="293"/>
      <c r="H9" s="293"/>
      <c r="I9" s="293"/>
      <c r="J9" s="293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03" t="s">
        <v>1</v>
      </c>
      <c r="B12" s="303" t="s">
        <v>2</v>
      </c>
      <c r="C12" s="296" t="s">
        <v>3</v>
      </c>
      <c r="D12" s="303" t="s">
        <v>4</v>
      </c>
      <c r="E12" s="90" t="s">
        <v>32</v>
      </c>
      <c r="F12" s="303" t="s">
        <v>8</v>
      </c>
      <c r="G12" s="43" t="s">
        <v>9</v>
      </c>
      <c r="H12" s="303" t="s">
        <v>48</v>
      </c>
      <c r="I12" s="43" t="s">
        <v>1</v>
      </c>
      <c r="J12" s="303" t="s">
        <v>11</v>
      </c>
    </row>
    <row r="13" spans="1:10" x14ac:dyDescent="0.25">
      <c r="A13" s="295"/>
      <c r="B13" s="295"/>
      <c r="C13" s="296"/>
      <c r="D13" s="295"/>
      <c r="E13" s="91" t="s">
        <v>33</v>
      </c>
      <c r="F13" s="295"/>
      <c r="G13" s="46" t="s">
        <v>15</v>
      </c>
      <c r="H13" s="295"/>
      <c r="I13" s="46" t="s">
        <v>17</v>
      </c>
      <c r="J13" s="295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7" t="s">
        <v>28</v>
      </c>
      <c r="E27" s="297"/>
      <c r="F27" s="297"/>
      <c r="G27" s="297"/>
      <c r="H27" s="102"/>
      <c r="I27" s="297" t="s">
        <v>29</v>
      </c>
      <c r="J27" s="297"/>
    </row>
    <row r="28" spans="1:10" x14ac:dyDescent="0.25">
      <c r="A28" s="1"/>
      <c r="B28" s="1"/>
      <c r="C28" s="1"/>
      <c r="D28" s="298" t="s">
        <v>34</v>
      </c>
      <c r="E28" s="298"/>
      <c r="F28" s="298"/>
      <c r="G28" s="298"/>
      <c r="H28" s="1"/>
      <c r="I28" s="304" t="s">
        <v>30</v>
      </c>
      <c r="J28" s="304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05"/>
      <c r="L9" s="305"/>
      <c r="M9" s="305"/>
    </row>
    <row r="10" spans="1:13" s="88" customFormat="1" ht="20.25" customHeight="1" x14ac:dyDescent="0.25">
      <c r="A10" s="306" t="s">
        <v>0</v>
      </c>
      <c r="B10" s="306"/>
      <c r="C10" s="306"/>
      <c r="D10" s="306"/>
      <c r="E10" s="306"/>
      <c r="F10" s="306"/>
      <c r="G10" s="306"/>
      <c r="H10" s="306"/>
      <c r="I10" s="306"/>
      <c r="J10" s="306"/>
      <c r="K10" s="126"/>
      <c r="L10" s="126"/>
      <c r="M10" s="126"/>
    </row>
    <row r="11" spans="1:13" s="88" customFormat="1" ht="27.75" x14ac:dyDescent="0.25">
      <c r="A11" s="287" t="s">
        <v>54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126"/>
      <c r="L11" s="126"/>
      <c r="M11" s="127"/>
    </row>
    <row r="12" spans="1:13" ht="20.25" customHeight="1" x14ac:dyDescent="0.25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126"/>
      <c r="L12" s="126"/>
      <c r="M12" s="127"/>
    </row>
    <row r="13" spans="1:13" ht="15.75" x14ac:dyDescent="0.25">
      <c r="A13" s="307" t="s">
        <v>1</v>
      </c>
      <c r="B13" s="307" t="s">
        <v>2</v>
      </c>
      <c r="C13" s="307" t="s">
        <v>3</v>
      </c>
      <c r="D13" s="307" t="s">
        <v>4</v>
      </c>
      <c r="E13" s="120" t="s">
        <v>32</v>
      </c>
      <c r="F13" s="307" t="s">
        <v>8</v>
      </c>
      <c r="G13" s="121" t="s">
        <v>9</v>
      </c>
      <c r="H13" s="121" t="s">
        <v>10</v>
      </c>
      <c r="I13" s="121" t="s">
        <v>1</v>
      </c>
      <c r="J13" s="307" t="s">
        <v>11</v>
      </c>
      <c r="K13" s="126"/>
      <c r="L13" s="126"/>
      <c r="M13" s="127"/>
    </row>
    <row r="14" spans="1:13" ht="15.75" x14ac:dyDescent="0.25">
      <c r="A14" s="307"/>
      <c r="B14" s="307"/>
      <c r="C14" s="307"/>
      <c r="D14" s="307"/>
      <c r="E14" s="122" t="s">
        <v>33</v>
      </c>
      <c r="F14" s="307"/>
      <c r="G14" s="123" t="s">
        <v>15</v>
      </c>
      <c r="H14" s="123" t="s">
        <v>16</v>
      </c>
      <c r="I14" s="123" t="s">
        <v>17</v>
      </c>
      <c r="J14" s="307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48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49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7" t="s">
        <v>28</v>
      </c>
      <c r="E24" s="297"/>
      <c r="F24" s="297"/>
      <c r="G24" s="297"/>
      <c r="H24" s="34"/>
      <c r="I24" s="297" t="s">
        <v>29</v>
      </c>
      <c r="J24" s="297"/>
    </row>
    <row r="25" spans="1:13" x14ac:dyDescent="0.25">
      <c r="D25" s="299" t="s">
        <v>34</v>
      </c>
      <c r="E25" s="299"/>
      <c r="F25" s="299"/>
      <c r="G25" s="299"/>
      <c r="I25" s="300" t="s">
        <v>30</v>
      </c>
      <c r="J25" s="300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2021-09-22T18:28:53Z</cp:lastPrinted>
  <dcterms:created xsi:type="dcterms:W3CDTF">2014-08-27T17:22:19Z</dcterms:created>
  <dcterms:modified xsi:type="dcterms:W3CDTF">2021-11-18T17:15:33Z</dcterms:modified>
</cp:coreProperties>
</file>